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благотвор" sheetId="1" r:id="rId1"/>
    <sheet name="платные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<sst xmlns="http://schemas.openxmlformats.org/spreadsheetml/2006/main" count="47" uniqueCount="37">
  <si>
    <t>Директор МБОУ СОШ №12                                       Пономарева А.С.</t>
  </si>
  <si>
    <t xml:space="preserve">Исполнитель: Прокопович А.Г. </t>
  </si>
  <si>
    <t>дневная охрана учащихся</t>
  </si>
  <si>
    <t>Обучение одаренных детей на базе ПГЛУ</t>
  </si>
  <si>
    <t>Директор МБОУ СОШ №12                                                         Пономарева А.С.</t>
  </si>
  <si>
    <t>КОСГУ</t>
  </si>
  <si>
    <t>Сумма</t>
  </si>
  <si>
    <t>Процент</t>
  </si>
  <si>
    <t>Примечание</t>
  </si>
  <si>
    <t>Полученные ДОХОДЫ</t>
  </si>
  <si>
    <t>Произведенные РАСХОДЫ</t>
  </si>
  <si>
    <t>в том числе</t>
  </si>
  <si>
    <t>Оплата труда и начисления на оплату труда всего</t>
  </si>
  <si>
    <t>Оплата услуг и развитие материально технической базы всего</t>
  </si>
  <si>
    <t>Оплата труда</t>
  </si>
  <si>
    <t>Прочие выплаты</t>
  </si>
  <si>
    <t>Начисление на выплаты по оплате труда</t>
  </si>
  <si>
    <t>Услуги связи</t>
  </si>
  <si>
    <t>Коммунальные услуги</t>
  </si>
  <si>
    <t>Услуги по содержанию имущества</t>
  </si>
  <si>
    <t>Прочие услуги</t>
  </si>
  <si>
    <t>Увеличение стоимости основных средств</t>
  </si>
  <si>
    <t>Увеличение стоимости материальных запасов</t>
  </si>
  <si>
    <t>Отчет о поступлении и расходовании финансовых средств, полученных в качестве благотворительной помощи за период с 01.01.2021 по 31.12.2021г.</t>
  </si>
  <si>
    <t xml:space="preserve">Отчет о расходовании средств, полученных от оказания платных образовательных услуг
         МБОУ СОШ №12 г. Пятигорска
</t>
  </si>
  <si>
    <t>Остаток на 01.01.2021</t>
  </si>
  <si>
    <t>Остаток на 31.12.2021</t>
  </si>
  <si>
    <t xml:space="preserve">Налоги </t>
  </si>
  <si>
    <t>Штрафы</t>
  </si>
  <si>
    <t xml:space="preserve"> Муниципальное бюджетное общеобразовательное учреждение                                                                                                         средняя   общеобразовательная школа с углубленным изучением 
английского языка № 12 города Пятигорска</t>
  </si>
  <si>
    <t>Приобретение стройматериалов для ремонта учебного кабинета</t>
  </si>
  <si>
    <t>руб.</t>
  </si>
  <si>
    <t>МБОУ СОШ №12 г. Пятигорска</t>
  </si>
  <si>
    <t>Остаток на 01.01.2021 г</t>
  </si>
  <si>
    <t>Полученные ДОХОДЫ за 2021 г</t>
  </si>
  <si>
    <t>Произведенные РАСХОДЫ в 2021 г, в  т.ч.</t>
  </si>
  <si>
    <t>Остаток на 31.12. 2021 г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</si>
</sst>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[Red]\-#,##0.00;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6">
    <font>
      <sz val="10"/>
      <name val="Arial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NumberFormat="1" applyFont="1" applyAlignment="1">
      <alignment horizontal="justify" vertical="center" wrapText="1"/>
    </xf>
    <xf numFmtId="0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188" fontId="7" fillId="0" borderId="0" xfId="53" applyNumberFormat="1" applyFont="1" applyFill="1" applyBorder="1" applyAlignment="1" applyProtection="1">
      <alignment/>
      <protection hidden="1"/>
    </xf>
    <xf numFmtId="0" fontId="1" fillId="0" borderId="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wrapText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6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10" fontId="5" fillId="0" borderId="14" xfId="0" applyNumberFormat="1" applyFont="1" applyBorder="1" applyAlignment="1">
      <alignment horizontal="center" vertical="center" wrapText="1"/>
    </xf>
    <xf numFmtId="10" fontId="1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4" fontId="6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/>
    </xf>
    <xf numFmtId="188" fontId="6" fillId="0" borderId="10" xfId="53" applyNumberFormat="1" applyFont="1" applyFill="1" applyBorder="1" applyAlignment="1" applyProtection="1">
      <alignment horizontal="right" vertical="center"/>
      <protection hidden="1"/>
    </xf>
    <xf numFmtId="0" fontId="6" fillId="0" borderId="10" xfId="53" applyNumberFormat="1" applyFont="1" applyFill="1" applyBorder="1" applyAlignment="1" applyProtection="1">
      <alignment vertical="center" wrapText="1"/>
      <protection hidden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600075</xdr:colOff>
      <xdr:row>3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0" y="142875"/>
          <a:ext cx="1457325" cy="942975"/>
          <a:chOff x="108447861" y="110142872"/>
          <a:chExt cx="4590635" cy="2811512"/>
        </a:xfrm>
        <a:solidFill>
          <a:srgbClr val="FFFFFF"/>
        </a:solidFill>
      </xdr:grpSpPr>
      <xdr:sp>
        <xdr:nvSpPr>
          <xdr:cNvPr id="2" name="Rectangle 3" hidden="1"/>
          <xdr:cNvSpPr>
            <a:spLocks/>
          </xdr:cNvSpPr>
        </xdr:nvSpPr>
        <xdr:spPr>
          <a:xfrm>
            <a:off x="108447861" y="110142872"/>
            <a:ext cx="4590635" cy="28115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j0101856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8816259" y="110142872"/>
            <a:ext cx="3853838" cy="2811512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3</xdr:col>
      <xdr:colOff>752475</xdr:colOff>
      <xdr:row>0</xdr:row>
      <xdr:rowOff>114300</xdr:rowOff>
    </xdr:from>
    <xdr:to>
      <xdr:col>5</xdr:col>
      <xdr:colOff>114300</xdr:colOff>
      <xdr:row>3</xdr:row>
      <xdr:rowOff>95250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114300"/>
          <a:ext cx="923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</xdr:row>
      <xdr:rowOff>104775</xdr:rowOff>
    </xdr:from>
    <xdr:to>
      <xdr:col>4</xdr:col>
      <xdr:colOff>676275</xdr:colOff>
      <xdr:row>3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314325" y="1171575"/>
          <a:ext cx="64960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19050</xdr:rowOff>
    </xdr:from>
    <xdr:to>
      <xdr:col>4</xdr:col>
      <xdr:colOff>581025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628650" y="1266825"/>
          <a:ext cx="60864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357500  г. Пятигорск,  ул. Кучуры, 24        </a:t>
          </a:r>
          <a:r>
            <a:rPr lang="en-US" cap="none" sz="1200" b="0" i="0" u="none" baseline="0">
              <a:solidFill>
                <a:srgbClr val="000000"/>
              </a:solidFill>
            </a:rPr>
            <a:t></a:t>
          </a:r>
          <a:r>
            <a:rPr lang="en-US" cap="none" sz="1200" b="0" i="0" u="none" baseline="0">
              <a:solidFill>
                <a:srgbClr val="000000"/>
              </a:solidFill>
            </a:rPr>
            <a:t>32-25-99        
эл. почта:ponomareva-anna_school_12@mail.ru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1666875</xdr:colOff>
      <xdr:row>3</xdr:row>
      <xdr:rowOff>38100</xdr:rowOff>
    </xdr:to>
    <xdr:grpSp>
      <xdr:nvGrpSpPr>
        <xdr:cNvPr id="1" name="Group 2"/>
        <xdr:cNvGrpSpPr>
          <a:grpSpLocks/>
        </xdr:cNvGrpSpPr>
      </xdr:nvGrpSpPr>
      <xdr:grpSpPr>
        <a:xfrm>
          <a:off x="0" y="0"/>
          <a:ext cx="1666875" cy="1104900"/>
          <a:chOff x="108447861" y="110142872"/>
          <a:chExt cx="4590635" cy="2811512"/>
        </a:xfrm>
        <a:solidFill>
          <a:srgbClr val="FFFFFF"/>
        </a:solidFill>
      </xdr:grpSpPr>
      <xdr:sp>
        <xdr:nvSpPr>
          <xdr:cNvPr id="2" name="Rectangle 3" hidden="1"/>
          <xdr:cNvSpPr>
            <a:spLocks/>
          </xdr:cNvSpPr>
        </xdr:nvSpPr>
        <xdr:spPr>
          <a:xfrm>
            <a:off x="108447861" y="110142872"/>
            <a:ext cx="4590635" cy="28115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4" descr="j0101856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8816259" y="110142872"/>
            <a:ext cx="3853838" cy="2811512"/>
          </a:xfrm>
          <a:prstGeom prst="rect">
            <a:avLst/>
          </a:prstGeom>
          <a:noFill/>
          <a:ln w="0" cmpd="sng">
            <a:noFill/>
          </a:ln>
        </xdr:spPr>
      </xdr:pic>
    </xdr:grpSp>
    <xdr:clientData/>
  </xdr:twoCellAnchor>
  <xdr:twoCellAnchor>
    <xdr:from>
      <xdr:col>3</xdr:col>
      <xdr:colOff>790575</xdr:colOff>
      <xdr:row>0</xdr:row>
      <xdr:rowOff>0</xdr:rowOff>
    </xdr:from>
    <xdr:to>
      <xdr:col>5</xdr:col>
      <xdr:colOff>19050</xdr:colOff>
      <xdr:row>3</xdr:row>
      <xdr:rowOff>161925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0"/>
          <a:ext cx="1114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3</xdr:row>
      <xdr:rowOff>104775</xdr:rowOff>
    </xdr:from>
    <xdr:to>
      <xdr:col>4</xdr:col>
      <xdr:colOff>1009650</xdr:colOff>
      <xdr:row>3</xdr:row>
      <xdr:rowOff>104775</xdr:rowOff>
    </xdr:to>
    <xdr:sp>
      <xdr:nvSpPr>
        <xdr:cNvPr id="5" name="Line 6"/>
        <xdr:cNvSpPr>
          <a:spLocks/>
        </xdr:cNvSpPr>
      </xdr:nvSpPr>
      <xdr:spPr>
        <a:xfrm flipV="1">
          <a:off x="314325" y="1171575"/>
          <a:ext cx="637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628650</xdr:colOff>
      <xdr:row>4</xdr:row>
      <xdr:rowOff>19050</xdr:rowOff>
    </xdr:from>
    <xdr:to>
      <xdr:col>4</xdr:col>
      <xdr:colOff>581025</xdr:colOff>
      <xdr:row>7</xdr:row>
      <xdr:rowOff>0</xdr:rowOff>
    </xdr:to>
    <xdr:sp>
      <xdr:nvSpPr>
        <xdr:cNvPr id="6" name="Rectangle 1"/>
        <xdr:cNvSpPr>
          <a:spLocks/>
        </xdr:cNvSpPr>
      </xdr:nvSpPr>
      <xdr:spPr>
        <a:xfrm>
          <a:off x="628650" y="1266825"/>
          <a:ext cx="562927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357500  г. Пятигорск,  ул. Кучуры, 24        </a:t>
          </a:r>
          <a:r>
            <a:rPr lang="en-US" cap="none" sz="1200" b="0" i="0" u="none" baseline="0">
              <a:solidFill>
                <a:srgbClr val="000000"/>
              </a:solidFill>
            </a:rPr>
            <a:t></a:t>
          </a:r>
          <a:r>
            <a:rPr lang="en-US" cap="none" sz="1200" b="0" i="0" u="none" baseline="0">
              <a:solidFill>
                <a:srgbClr val="000000"/>
              </a:solidFill>
            </a:rPr>
            <a:t>32-25-99        
эл. почта:ponomareva-anna_school_12@mail.ru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12.8515625" style="4" customWidth="1"/>
    <col min="2" max="2" width="11.00390625" style="9" customWidth="1"/>
    <col min="3" max="3" width="54.8515625" style="4" customWidth="1"/>
    <col min="4" max="4" width="13.28125" style="5" customWidth="1"/>
    <col min="5" max="5" width="10.140625" style="0" bestFit="1" customWidth="1"/>
  </cols>
  <sheetData>
    <row r="1" spans="1:6" ht="20.25" customHeight="1">
      <c r="A1" s="3"/>
      <c r="B1" s="3"/>
      <c r="C1" s="8"/>
      <c r="D1" s="3"/>
      <c r="E1" s="11"/>
      <c r="F1" s="1"/>
    </row>
    <row r="2" spans="1:6" ht="49.5" customHeight="1">
      <c r="A2" s="29" t="s">
        <v>29</v>
      </c>
      <c r="B2" s="29"/>
      <c r="C2" s="29"/>
      <c r="D2" s="29"/>
      <c r="E2" s="29"/>
      <c r="F2" s="2"/>
    </row>
    <row r="3" spans="1:6" ht="14.25">
      <c r="A3" s="3"/>
      <c r="B3" s="3"/>
      <c r="C3" s="8"/>
      <c r="D3" s="3"/>
      <c r="E3" s="11"/>
      <c r="F3" s="1"/>
    </row>
    <row r="4" spans="1:6" ht="14.25">
      <c r="A4" s="3"/>
      <c r="B4" s="3"/>
      <c r="C4" s="8"/>
      <c r="D4" s="3"/>
      <c r="E4" s="11"/>
      <c r="F4" s="1"/>
    </row>
    <row r="5" spans="1:6" ht="14.25">
      <c r="A5" s="3"/>
      <c r="B5" s="3"/>
      <c r="C5" s="8"/>
      <c r="D5" s="3"/>
      <c r="E5" s="11"/>
      <c r="F5" s="1"/>
    </row>
    <row r="6" spans="1:6" ht="14.25">
      <c r="A6" s="3"/>
      <c r="B6" s="3"/>
      <c r="C6" s="8"/>
      <c r="D6" s="3"/>
      <c r="E6" s="11"/>
      <c r="F6" s="1"/>
    </row>
    <row r="7" spans="1:6" ht="36.75" customHeight="1">
      <c r="A7" s="3"/>
      <c r="B7" s="3"/>
      <c r="C7" s="8"/>
      <c r="D7" s="3"/>
      <c r="E7" s="11"/>
      <c r="F7" s="1"/>
    </row>
    <row r="8" spans="1:4" ht="45.75" customHeight="1">
      <c r="A8" s="28" t="s">
        <v>23</v>
      </c>
      <c r="B8" s="28"/>
      <c r="C8" s="28"/>
      <c r="D8" s="28"/>
    </row>
    <row r="9" spans="1:5" ht="24" customHeight="1">
      <c r="A9" s="28" t="s">
        <v>32</v>
      </c>
      <c r="B9" s="28"/>
      <c r="C9" s="28"/>
      <c r="D9" s="28"/>
      <c r="E9" s="7"/>
    </row>
    <row r="10" spans="1:5" ht="19.5" customHeight="1">
      <c r="A10" s="7"/>
      <c r="C10" s="7"/>
      <c r="D10" s="7"/>
      <c r="E10" s="7"/>
    </row>
    <row r="11" spans="1:5" ht="29.25" customHeight="1">
      <c r="A11" s="42" t="s">
        <v>33</v>
      </c>
      <c r="B11" s="42"/>
      <c r="C11" s="42"/>
      <c r="D11" s="46">
        <v>60524.27</v>
      </c>
      <c r="E11" s="47" t="s">
        <v>31</v>
      </c>
    </row>
    <row r="12" spans="1:5" ht="29.25" customHeight="1">
      <c r="A12" s="42" t="s">
        <v>34</v>
      </c>
      <c r="B12" s="42"/>
      <c r="C12" s="42"/>
      <c r="D12" s="46">
        <v>357045</v>
      </c>
      <c r="E12" s="47" t="s">
        <v>31</v>
      </c>
    </row>
    <row r="13" spans="1:5" ht="29.25" customHeight="1">
      <c r="A13" s="42" t="s">
        <v>35</v>
      </c>
      <c r="B13" s="42"/>
      <c r="C13" s="42"/>
      <c r="D13" s="46">
        <v>406963</v>
      </c>
      <c r="E13" s="47" t="s">
        <v>31</v>
      </c>
    </row>
    <row r="14" spans="1:5" ht="33" customHeight="1">
      <c r="A14" s="48" t="s">
        <v>5</v>
      </c>
      <c r="B14" s="10">
        <v>344</v>
      </c>
      <c r="C14" s="17" t="s">
        <v>30</v>
      </c>
      <c r="D14" s="19">
        <v>34963</v>
      </c>
      <c r="E14" s="47" t="s">
        <v>31</v>
      </c>
    </row>
    <row r="15" spans="1:5" ht="15.75">
      <c r="A15" s="48"/>
      <c r="B15" s="43">
        <v>226</v>
      </c>
      <c r="C15" s="18" t="s">
        <v>3</v>
      </c>
      <c r="D15" s="44">
        <v>20000</v>
      </c>
      <c r="E15" s="47" t="s">
        <v>31</v>
      </c>
    </row>
    <row r="16" spans="1:5" ht="15.75">
      <c r="A16" s="48"/>
      <c r="B16" s="43"/>
      <c r="C16" s="45" t="s">
        <v>2</v>
      </c>
      <c r="D16" s="44">
        <v>352000</v>
      </c>
      <c r="E16" s="47" t="s">
        <v>31</v>
      </c>
    </row>
    <row r="17" spans="1:5" ht="29.25" customHeight="1">
      <c r="A17" s="42" t="s">
        <v>36</v>
      </c>
      <c r="B17" s="42"/>
      <c r="C17" s="42"/>
      <c r="D17" s="46">
        <v>10606.27</v>
      </c>
      <c r="E17" s="47" t="s">
        <v>31</v>
      </c>
    </row>
    <row r="18" spans="2:3" ht="15">
      <c r="B18" s="16"/>
      <c r="C18" s="6"/>
    </row>
    <row r="19" spans="1:5" ht="15">
      <c r="A19" s="14"/>
      <c r="B19" s="16"/>
      <c r="C19" s="15"/>
      <c r="D19" s="6"/>
      <c r="E19" s="12"/>
    </row>
    <row r="20" ht="15">
      <c r="B20" s="14"/>
    </row>
    <row r="21" spans="2:3" ht="15">
      <c r="B21" s="4"/>
      <c r="C21" s="6"/>
    </row>
    <row r="22" spans="1:4" ht="15">
      <c r="A22" s="27" t="s">
        <v>0</v>
      </c>
      <c r="B22" s="27"/>
      <c r="C22" s="27"/>
      <c r="D22" s="27"/>
    </row>
    <row r="23" spans="2:3" ht="15">
      <c r="B23" s="4"/>
      <c r="C23" s="6"/>
    </row>
    <row r="24" spans="1:5" ht="25.5" customHeight="1">
      <c r="A24" s="4" t="s">
        <v>1</v>
      </c>
      <c r="B24" s="4"/>
      <c r="C24" s="9"/>
      <c r="D24" s="6"/>
      <c r="E24" s="12"/>
    </row>
    <row r="25" spans="2:3" ht="15">
      <c r="B25" s="4"/>
      <c r="C25" s="6"/>
    </row>
    <row r="26" spans="2:3" ht="15">
      <c r="B26" s="4"/>
      <c r="C26" s="6"/>
    </row>
    <row r="27" spans="2:3" ht="15">
      <c r="B27" s="4"/>
      <c r="C27" s="6"/>
    </row>
    <row r="28" spans="2:3" ht="15">
      <c r="B28" s="4"/>
      <c r="C28" s="6"/>
    </row>
    <row r="29" ht="15">
      <c r="C29" s="6"/>
    </row>
    <row r="30" ht="15">
      <c r="C30" s="6"/>
    </row>
    <row r="31" ht="15">
      <c r="C31" s="6"/>
    </row>
    <row r="32" ht="15">
      <c r="C32" s="6"/>
    </row>
    <row r="33" ht="15">
      <c r="C33" s="6"/>
    </row>
    <row r="34" ht="15">
      <c r="C34" s="6"/>
    </row>
    <row r="35" ht="15">
      <c r="C35" s="6"/>
    </row>
    <row r="36" ht="15">
      <c r="C36" s="6"/>
    </row>
    <row r="37" ht="15">
      <c r="C37" s="6"/>
    </row>
    <row r="38" ht="15">
      <c r="C38" s="6"/>
    </row>
    <row r="39" ht="15">
      <c r="C39" s="6"/>
    </row>
  </sheetData>
  <sheetProtection/>
  <mergeCells count="10">
    <mergeCell ref="A12:C12"/>
    <mergeCell ref="A13:C13"/>
    <mergeCell ref="A17:C17"/>
    <mergeCell ref="A2:E2"/>
    <mergeCell ref="A14:A16"/>
    <mergeCell ref="B15:B16"/>
    <mergeCell ref="A22:D22"/>
    <mergeCell ref="A9:D9"/>
    <mergeCell ref="A8:D8"/>
    <mergeCell ref="A11:C11"/>
  </mergeCells>
  <printOptions/>
  <pageMargins left="0.5905511811023623" right="0.1968503937007874" top="0.1968503937007874" bottom="0.1968503937007874" header="0" footer="0"/>
  <pageSetup fitToHeight="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47.421875" style="0" customWidth="1"/>
    <col min="3" max="3" width="15.421875" style="0" customWidth="1"/>
    <col min="4" max="4" width="13.140625" style="0" bestFit="1" customWidth="1"/>
    <col min="5" max="5" width="15.140625" style="0" customWidth="1"/>
    <col min="10" max="10" width="10.140625" style="0" bestFit="1" customWidth="1"/>
  </cols>
  <sheetData>
    <row r="1" spans="1:6" ht="20.25" customHeight="1">
      <c r="A1" s="3"/>
      <c r="B1" s="3"/>
      <c r="C1" s="8"/>
      <c r="D1" s="3"/>
      <c r="E1" s="11"/>
      <c r="F1" s="1"/>
    </row>
    <row r="2" spans="1:6" ht="49.5" customHeight="1">
      <c r="A2" s="29" t="s">
        <v>29</v>
      </c>
      <c r="B2" s="29"/>
      <c r="C2" s="29"/>
      <c r="D2" s="29"/>
      <c r="E2" s="29"/>
      <c r="F2" s="2"/>
    </row>
    <row r="3" spans="1:6" ht="14.25">
      <c r="A3" s="3"/>
      <c r="B3" s="3"/>
      <c r="C3" s="8"/>
      <c r="D3" s="3"/>
      <c r="E3" s="11"/>
      <c r="F3" s="1"/>
    </row>
    <row r="4" spans="1:6" ht="14.25">
      <c r="A4" s="3"/>
      <c r="B4" s="3"/>
      <c r="C4" s="8"/>
      <c r="D4" s="3"/>
      <c r="E4" s="11"/>
      <c r="F4" s="1"/>
    </row>
    <row r="5" spans="1:6" ht="14.25">
      <c r="A5" s="3"/>
      <c r="B5" s="3"/>
      <c r="C5" s="8"/>
      <c r="D5" s="3"/>
      <c r="E5" s="11"/>
      <c r="F5" s="1"/>
    </row>
    <row r="6" spans="1:6" ht="14.25">
      <c r="A6" s="3"/>
      <c r="B6" s="3"/>
      <c r="C6" s="8"/>
      <c r="D6" s="3"/>
      <c r="E6" s="11"/>
      <c r="F6" s="1"/>
    </row>
    <row r="7" spans="1:6" ht="36.75" customHeight="1">
      <c r="A7" s="3"/>
      <c r="B7" s="3"/>
      <c r="C7" s="8"/>
      <c r="D7" s="3"/>
      <c r="E7" s="11"/>
      <c r="F7" s="1"/>
    </row>
    <row r="8" spans="1:5" ht="60" customHeight="1">
      <c r="A8" s="34" t="s">
        <v>24</v>
      </c>
      <c r="B8" s="34"/>
      <c r="C8" s="34"/>
      <c r="D8" s="34"/>
      <c r="E8" s="34"/>
    </row>
    <row r="9" spans="1:5" ht="13.5" thickBot="1">
      <c r="A9" s="26"/>
      <c r="B9" s="26"/>
      <c r="C9" s="26"/>
      <c r="D9" s="26"/>
      <c r="E9" s="26"/>
    </row>
    <row r="10" spans="1:5" ht="15.75" thickBot="1">
      <c r="A10" s="20"/>
      <c r="B10" s="21" t="s">
        <v>5</v>
      </c>
      <c r="C10" s="21" t="s">
        <v>6</v>
      </c>
      <c r="D10" s="21" t="s">
        <v>7</v>
      </c>
      <c r="E10" s="21" t="s">
        <v>8</v>
      </c>
    </row>
    <row r="11" spans="1:5" ht="15" thickBot="1">
      <c r="A11" s="22" t="s">
        <v>25</v>
      </c>
      <c r="B11" s="23"/>
      <c r="C11" s="30">
        <v>535685.32</v>
      </c>
      <c r="D11" s="32"/>
      <c r="E11" s="23"/>
    </row>
    <row r="12" spans="1:5" ht="15" thickBot="1">
      <c r="A12" s="22" t="s">
        <v>9</v>
      </c>
      <c r="B12" s="23"/>
      <c r="C12" s="30">
        <v>3876725.26</v>
      </c>
      <c r="D12" s="32"/>
      <c r="E12" s="23"/>
    </row>
    <row r="13" spans="1:5" ht="15" thickBot="1">
      <c r="A13" s="22" t="s">
        <v>10</v>
      </c>
      <c r="B13" s="23"/>
      <c r="C13" s="30">
        <v>4173202.15</v>
      </c>
      <c r="D13" s="32">
        <f>C13/(C11+C12)</f>
        <v>0.9457873591627549</v>
      </c>
      <c r="E13" s="23"/>
    </row>
    <row r="14" spans="1:5" ht="15.75" thickBot="1">
      <c r="A14" s="24" t="s">
        <v>11</v>
      </c>
      <c r="B14" s="25"/>
      <c r="C14" s="31"/>
      <c r="D14" s="33"/>
      <c r="E14" s="25"/>
    </row>
    <row r="15" spans="1:5" ht="29.25" thickBot="1">
      <c r="A15" s="22" t="s">
        <v>12</v>
      </c>
      <c r="B15" s="23"/>
      <c r="C15" s="30">
        <v>2087303.43</v>
      </c>
      <c r="D15" s="32">
        <f>C15/(C12+C11)</f>
        <v>0.4730528567448045</v>
      </c>
      <c r="E15" s="23"/>
    </row>
    <row r="16" spans="1:5" ht="29.25" thickBot="1">
      <c r="A16" s="22" t="s">
        <v>13</v>
      </c>
      <c r="B16" s="23"/>
      <c r="C16" s="30">
        <f>C13-C15</f>
        <v>2085898.72</v>
      </c>
      <c r="D16" s="32">
        <f>C16/(C12+C11)</f>
        <v>0.4727345024179504</v>
      </c>
      <c r="E16" s="23"/>
    </row>
    <row r="17" spans="1:5" ht="15.75" thickBot="1">
      <c r="A17" s="24" t="s">
        <v>11</v>
      </c>
      <c r="B17" s="25"/>
      <c r="C17" s="31"/>
      <c r="D17" s="33"/>
      <c r="E17" s="25"/>
    </row>
    <row r="18" spans="1:5" ht="15.75" thickBot="1">
      <c r="A18" s="24" t="s">
        <v>14</v>
      </c>
      <c r="B18" s="25">
        <v>211</v>
      </c>
      <c r="C18" s="31">
        <v>1620781.8</v>
      </c>
      <c r="D18" s="33">
        <f>C18/(C11+C12)</f>
        <v>0.36732343253514727</v>
      </c>
      <c r="E18" s="25"/>
    </row>
    <row r="19" spans="1:10" ht="15.75" thickBot="1">
      <c r="A19" s="24" t="s">
        <v>15</v>
      </c>
      <c r="B19" s="25">
        <v>212</v>
      </c>
      <c r="C19" s="31">
        <v>0</v>
      </c>
      <c r="D19" s="33">
        <f>C19/(C11+C12)</f>
        <v>0</v>
      </c>
      <c r="E19" s="25"/>
      <c r="J19" s="13"/>
    </row>
    <row r="20" spans="1:5" ht="15.75" thickBot="1">
      <c r="A20" s="24" t="s">
        <v>16</v>
      </c>
      <c r="B20" s="25">
        <v>213</v>
      </c>
      <c r="C20" s="31">
        <v>466521.63</v>
      </c>
      <c r="D20" s="33">
        <f>C20/(C12+C11)</f>
        <v>0.1057294242096573</v>
      </c>
      <c r="E20" s="25"/>
    </row>
    <row r="21" spans="1:5" ht="15.75" thickBot="1">
      <c r="A21" s="24" t="s">
        <v>17</v>
      </c>
      <c r="B21" s="25">
        <v>221</v>
      </c>
      <c r="C21" s="31">
        <v>5336.21</v>
      </c>
      <c r="D21" s="33">
        <f>C21/(C11+C12)</f>
        <v>0.0012093638847180898</v>
      </c>
      <c r="E21" s="25"/>
    </row>
    <row r="22" spans="1:5" ht="15.75" thickBot="1">
      <c r="A22" s="24" t="s">
        <v>18</v>
      </c>
      <c r="B22" s="25">
        <v>223</v>
      </c>
      <c r="C22" s="31">
        <v>87308.51</v>
      </c>
      <c r="D22" s="33">
        <f>C22/(C11+C12)</f>
        <v>0.019787032148762547</v>
      </c>
      <c r="E22" s="25"/>
    </row>
    <row r="23" spans="1:5" ht="15.75" thickBot="1">
      <c r="A23" s="24" t="s">
        <v>19</v>
      </c>
      <c r="B23" s="25">
        <v>225</v>
      </c>
      <c r="C23" s="31">
        <v>71860.62</v>
      </c>
      <c r="D23" s="33">
        <f>C23/(C11+C12)</f>
        <v>0.016286022956639723</v>
      </c>
      <c r="E23" s="25"/>
    </row>
    <row r="24" spans="1:5" ht="15.75" customHeight="1" thickBot="1">
      <c r="A24" s="24" t="s">
        <v>20</v>
      </c>
      <c r="B24" s="25">
        <v>226</v>
      </c>
      <c r="C24" s="31">
        <v>544924.5499999999</v>
      </c>
      <c r="D24" s="33">
        <f>C24/(C11+C12)</f>
        <v>0.12349815143449319</v>
      </c>
      <c r="E24" s="25"/>
    </row>
    <row r="25" spans="1:5" ht="15.75" thickBot="1">
      <c r="A25" s="24" t="s">
        <v>27</v>
      </c>
      <c r="B25" s="25">
        <v>291</v>
      </c>
      <c r="C25" s="31">
        <v>0</v>
      </c>
      <c r="D25" s="33">
        <f>C25/(C11+C12)</f>
        <v>0</v>
      </c>
      <c r="E25" s="25"/>
    </row>
    <row r="26" spans="1:5" ht="15.75" thickBot="1">
      <c r="A26" s="24" t="s">
        <v>28</v>
      </c>
      <c r="B26" s="25">
        <v>292</v>
      </c>
      <c r="C26" s="31">
        <v>6432.18</v>
      </c>
      <c r="D26" s="33">
        <f>C26/(C11+C12)</f>
        <v>0.0014577473885034515</v>
      </c>
      <c r="E26" s="25"/>
    </row>
    <row r="27" spans="1:5" ht="15.75" thickBot="1">
      <c r="A27" s="24" t="s">
        <v>21</v>
      </c>
      <c r="B27" s="25">
        <v>310</v>
      </c>
      <c r="C27" s="31">
        <v>423486</v>
      </c>
      <c r="D27" s="33">
        <f>C27/(C11+C12)</f>
        <v>0.09597610927675729</v>
      </c>
      <c r="E27" s="25"/>
    </row>
    <row r="28" spans="1:5" ht="15.75" thickBot="1">
      <c r="A28" s="24" t="s">
        <v>22</v>
      </c>
      <c r="B28" s="25">
        <v>340</v>
      </c>
      <c r="C28" s="31">
        <v>946550.65</v>
      </c>
      <c r="D28" s="33">
        <f>C28/(C11+C12)</f>
        <v>0.2145200753280761</v>
      </c>
      <c r="E28" s="25"/>
    </row>
    <row r="29" spans="1:5" ht="15.75" thickBot="1">
      <c r="A29" s="22" t="s">
        <v>26</v>
      </c>
      <c r="B29" s="25"/>
      <c r="C29" s="31">
        <v>239208.43</v>
      </c>
      <c r="D29" s="32">
        <f>C29/(C11+C12)</f>
        <v>0.05421264083724502</v>
      </c>
      <c r="E29" s="25"/>
    </row>
    <row r="33" spans="1:5" ht="15.75">
      <c r="A33" s="35" t="s">
        <v>4</v>
      </c>
      <c r="B33" s="35"/>
      <c r="C33" s="35"/>
      <c r="D33" s="35"/>
      <c r="E33" s="35"/>
    </row>
    <row r="34" spans="1:5" ht="15.75">
      <c r="A34" s="36"/>
      <c r="B34" s="36"/>
      <c r="C34" s="36"/>
      <c r="D34" s="36"/>
      <c r="E34" s="36"/>
    </row>
    <row r="35" spans="1:5" ht="15.75">
      <c r="A35" s="37"/>
      <c r="B35" s="37"/>
      <c r="C35" s="38"/>
      <c r="D35" s="39"/>
      <c r="E35" s="40"/>
    </row>
    <row r="36" spans="1:5" ht="15.75">
      <c r="A36" s="37" t="s">
        <v>1</v>
      </c>
      <c r="B36" s="37"/>
      <c r="C36" s="38"/>
      <c r="D36" s="39"/>
      <c r="E36" s="40"/>
    </row>
    <row r="37" spans="1:5" ht="15">
      <c r="A37" s="41"/>
      <c r="B37" s="41"/>
      <c r="C37" s="41"/>
      <c r="D37" s="41"/>
      <c r="E37" s="41"/>
    </row>
  </sheetData>
  <sheetProtection/>
  <mergeCells count="3">
    <mergeCell ref="A8:E8"/>
    <mergeCell ref="A33:E33"/>
    <mergeCell ref="A2:E2"/>
  </mergeCells>
  <printOptions/>
  <pageMargins left="0.7" right="0.7" top="0.75" bottom="0.75" header="0.3" footer="0.3"/>
  <pageSetup fitToHeight="0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2022-03-11T06:59:02Z</cp:lastPrinted>
  <dcterms:created xsi:type="dcterms:W3CDTF">1996-10-08T23:32:33Z</dcterms:created>
  <dcterms:modified xsi:type="dcterms:W3CDTF">2022-03-11T07:03:36Z</dcterms:modified>
  <cp:category/>
  <cp:version/>
  <cp:contentType/>
  <cp:contentStatus/>
</cp:coreProperties>
</file>